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<sst xmlns="http://schemas.openxmlformats.org/spreadsheetml/2006/main" count="47" uniqueCount="31">
  <si>
    <t>按轻重缓急排序</t>
  </si>
  <si>
    <t>科室</t>
  </si>
  <si>
    <t>部门/单位</t>
  </si>
  <si>
    <t>项目名称</t>
  </si>
  <si>
    <t>项目类别</t>
  </si>
  <si>
    <t>资金来源</t>
  </si>
  <si>
    <t>重点刚性支出/一般性支出</t>
  </si>
  <si>
    <t>新增项目/延续项目</t>
  </si>
  <si>
    <t>2022年预算数</t>
  </si>
  <si>
    <t>2022年预计预算执行数</t>
  </si>
  <si>
    <t>2023年部门申报数</t>
  </si>
  <si>
    <t>2023年科室审定数</t>
  </si>
  <si>
    <t>2023年与2022年对比</t>
  </si>
  <si>
    <t>2023年项目预算预计支出计划（当年不能支出的建议分期安排）</t>
  </si>
  <si>
    <t>政策依据（明确至具体条款）</t>
  </si>
  <si>
    <t>测算明细（经评审的可详细说明）</t>
  </si>
  <si>
    <t>备注</t>
  </si>
  <si>
    <t>行政政法科</t>
  </si>
  <si>
    <t>定日县人民检察院</t>
  </si>
  <si>
    <t>聘用制书记员相关经费</t>
  </si>
  <si>
    <t>部门项目</t>
  </si>
  <si>
    <t>市本级</t>
  </si>
  <si>
    <t>重点刚性支出</t>
  </si>
  <si>
    <t xml:space="preserve">新增项目 </t>
  </si>
  <si>
    <t>按每月实际发生数支出</t>
  </si>
  <si>
    <t>根据法【2017】43号文件及西藏自治区人民检察院政治部关于招录聘用制书记员工资情况说明          基本工资：4550/月、岗位工资：300/月、绩效1000/月、工龄工资100/月，                           应发共计：4550+300+1000+100=5950元                 单位承担保险2023年预估基数6500*24.3%=1579.5/月 工会经费：应发工资*2%=5950*2%=119元                                     住房公积金财配：应发工资*5%=5950*5%=297.5元                      1名书记员每月共计：5950+1579.5+119+297.5=7946元   全年2名书记员共计：7946*2*12=190704元</t>
  </si>
  <si>
    <t>党建经费</t>
  </si>
  <si>
    <t>党建工作需要，按照在职党员2022年度11月工资总额269048元*12个月*2%=64571.52</t>
  </si>
  <si>
    <t>制服经费</t>
  </si>
  <si>
    <t>一般性支出</t>
  </si>
  <si>
    <t>（高检会[2013]2号）2428元*干警15人＝36420；2428元*聘用制书记员2人＝4856；36420+4856=41276</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</si>
</sst>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000_ "/>
    <numFmt numFmtId="178" formatCode="0.00_ "/>
  </numFmts>
  <fonts count="23">
    <font>
      <sz val="11"/>
      <color theme="1"/>
      <name val="宋体"/>
      <charset val="134"/>
      <scheme val="minor"/>
    </font>
    <font>
      <b/>
      <sz val="10"/>
      <name val="仿宋"/>
      <family val="3"/>
      <charset val="134"/>
    </font>
    <font>
      <sz val="1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4" borderId="8" applyNumberFormat="0" applyAlignment="0" applyProtection="0">
      <alignment vertical="center"/>
    </xf>
    <xf numFmtId="0" fontId="13" fillId="5" borderId="9" applyNumberFormat="0" applyAlignment="0" applyProtection="0">
      <alignment vertical="center"/>
    </xf>
    <xf numFmtId="0" fontId="14" fillId="5" borderId="8" applyNumberFormat="0" applyAlignment="0" applyProtection="0">
      <alignment vertical="center"/>
    </xf>
    <xf numFmtId="0" fontId="15" fillId="6"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9" fontId="3" fillId="0" borderId="0" applyProtection="0">
      <alignment vertical="center"/>
    </xf>
  </cellStyleXfs>
  <cellXfs count="23">
    <xf numFmtId="0" fontId="0" fillId="0" borderId="0" xfId="0">
      <alignment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9" fontId="1" fillId="0" borderId="1" xfId="49"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1" fillId="0" borderId="1" xfId="49"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8" fontId="2" fillId="2" borderId="2"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
  <sheetViews>
    <sheetView tabSelected="1" workbookViewId="0">
      <selection activeCell="A4" sqref="A4"/>
    </sheetView>
  </sheetViews>
  <sheetFormatPr defaultColWidth="9" defaultRowHeight="13.5" outlineLevelRow="3"/>
  <cols>
    <col min="1" max="1" width="8.125" customWidth="1"/>
    <col min="2" max="2" width="12.25" customWidth="1"/>
    <col min="3" max="3" width="17.125" customWidth="1"/>
    <col min="21" max="21" width="43.25" customWidth="1"/>
    <col min="22" max="22" width="40.125" customWidth="1"/>
  </cols>
  <sheetData>
    <row r="1" ht="84" spans="1:23">
      <c r="A1" s="1" t="s">
        <v>0</v>
      </c>
      <c r="B1" s="1" t="s">
        <v>1</v>
      </c>
      <c r="C1" s="1" t="s">
        <v>2</v>
      </c>
      <c r="D1" s="2" t="s">
        <v>3</v>
      </c>
      <c r="E1" s="2" t="s">
        <v>4</v>
      </c>
      <c r="F1" s="2" t="s">
        <v>5</v>
      </c>
      <c r="G1" s="2" t="s">
        <v>6</v>
      </c>
      <c r="H1" s="2" t="s">
        <v>7</v>
      </c>
      <c r="I1" s="5" t="s">
        <v>8</v>
      </c>
      <c r="J1" s="6" t="s">
        <v>9</v>
      </c>
      <c r="K1" s="7" t="s">
        <v>10</v>
      </c>
      <c r="L1" s="8"/>
      <c r="M1" s="8"/>
      <c r="N1" s="7"/>
      <c r="O1" s="7" t="s">
        <v>11</v>
      </c>
      <c r="P1" s="9"/>
      <c r="Q1" s="7"/>
      <c r="R1" s="7"/>
      <c r="S1" s="7" t="s">
        <v>12</v>
      </c>
      <c r="T1" s="2" t="s">
        <v>13</v>
      </c>
      <c r="U1" s="2" t="s">
        <v>14</v>
      </c>
      <c r="V1" s="2" t="s">
        <v>15</v>
      </c>
      <c r="W1" s="2" t="s">
        <v>16</v>
      </c>
    </row>
    <row r="2" ht="206" customHeight="1" spans="1:23">
      <c r="A2" s="3">
        <v>1</v>
      </c>
      <c r="B2" s="4" t="s">
        <v>17</v>
      </c>
      <c r="C2" s="3" t="s">
        <v>18</v>
      </c>
      <c r="D2" s="3" t="s">
        <v>19</v>
      </c>
      <c r="E2" s="4" t="s">
        <v>20</v>
      </c>
      <c r="F2" s="4" t="s">
        <v>21</v>
      </c>
      <c r="G2" s="3" t="s">
        <v>22</v>
      </c>
      <c r="H2" s="4" t="s">
        <v>23</v>
      </c>
      <c r="I2" s="10"/>
      <c r="J2" s="11"/>
      <c r="K2" s="12">
        <f>SUM(L2:N2)</f>
        <v>59.46</v>
      </c>
      <c r="L2" s="13">
        <v>19.07</v>
      </c>
      <c r="M2" s="13">
        <v>19.96</v>
      </c>
      <c r="N2" s="14">
        <v>20.43</v>
      </c>
      <c r="O2" s="15">
        <f>SUM(P2:R2)</f>
        <v>59.46</v>
      </c>
      <c r="P2" s="16">
        <v>19.07</v>
      </c>
      <c r="Q2" s="13">
        <v>19.96</v>
      </c>
      <c r="R2" s="14">
        <v>20.43</v>
      </c>
      <c r="S2" s="12">
        <f>P2-L2</f>
        <v>0</v>
      </c>
      <c r="T2" s="20" t="s">
        <v>24</v>
      </c>
      <c r="U2" s="21" t="s">
        <v>25</v>
      </c>
      <c r="V2" s="21" t="s">
        <v>25</v>
      </c>
      <c r="W2" s="22"/>
    </row>
    <row r="3" ht="48" customHeight="1" spans="1:23">
      <c r="A3" s="3">
        <v>2</v>
      </c>
      <c r="B3" s="4" t="s">
        <v>17</v>
      </c>
      <c r="C3" s="3" t="s">
        <v>18</v>
      </c>
      <c r="D3" s="3" t="s">
        <v>26</v>
      </c>
      <c r="E3" s="4" t="s">
        <v>20</v>
      </c>
      <c r="F3" s="4" t="s">
        <v>21</v>
      </c>
      <c r="G3" s="3" t="s">
        <v>22</v>
      </c>
      <c r="H3" s="4" t="s">
        <v>23</v>
      </c>
      <c r="I3" s="10"/>
      <c r="J3" s="11"/>
      <c r="K3" s="12">
        <f>SUM(L3:N3)</f>
        <v>20.06</v>
      </c>
      <c r="L3" s="17">
        <v>6.46</v>
      </c>
      <c r="M3" s="17">
        <v>6.8</v>
      </c>
      <c r="N3" s="18">
        <v>6.8</v>
      </c>
      <c r="O3" s="15">
        <f>SUM(P3:R3)</f>
        <v>20.06</v>
      </c>
      <c r="P3" s="19">
        <v>6.46</v>
      </c>
      <c r="Q3" s="17">
        <v>6.8</v>
      </c>
      <c r="R3" s="18">
        <v>6.8</v>
      </c>
      <c r="S3" s="12">
        <f>P3-L3</f>
        <v>0</v>
      </c>
      <c r="T3" s="20" t="s">
        <v>24</v>
      </c>
      <c r="U3" s="21" t="s">
        <v>27</v>
      </c>
      <c r="V3" s="21" t="s">
        <v>27</v>
      </c>
      <c r="W3" s="22"/>
    </row>
    <row r="4" ht="113" customHeight="1" spans="1:23">
      <c r="A4" s="3">
        <v>3</v>
      </c>
      <c r="B4" s="4" t="s">
        <v>17</v>
      </c>
      <c r="C4" s="3" t="s">
        <v>18</v>
      </c>
      <c r="D4" s="3" t="s">
        <v>28</v>
      </c>
      <c r="E4" s="4" t="s">
        <v>20</v>
      </c>
      <c r="F4" s="4" t="s">
        <v>21</v>
      </c>
      <c r="G4" s="3" t="s">
        <v>29</v>
      </c>
      <c r="H4" s="4" t="s">
        <v>23</v>
      </c>
      <c r="I4" s="10"/>
      <c r="J4" s="11"/>
      <c r="K4" s="12">
        <f>SUM(L4:N4)</f>
        <v>13.35</v>
      </c>
      <c r="L4" s="17">
        <v>4.13</v>
      </c>
      <c r="M4" s="17">
        <v>4.61</v>
      </c>
      <c r="N4" s="18">
        <v>4.61</v>
      </c>
      <c r="O4" s="15">
        <f>SUM(P4:R4)</f>
        <v>13.35</v>
      </c>
      <c r="P4" s="19">
        <v>4.13</v>
      </c>
      <c r="Q4" s="17">
        <v>4.61</v>
      </c>
      <c r="R4" s="18">
        <v>4.61</v>
      </c>
      <c r="S4" s="12">
        <f>P4-L4</f>
        <v>0</v>
      </c>
      <c r="T4" s="20" t="s">
        <v>24</v>
      </c>
      <c r="U4" s="21" t="s">
        <v>30</v>
      </c>
      <c r="V4" s="21" t="s">
        <v>30</v>
      </c>
      <c r="W4" s="22"/>
    </row>
  </sheetData>
  <mergeCells count="2">
    <mergeCell ref="K1:N1"/>
    <mergeCell ref="O1:R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2023-10-27T08:19:15Z</dcterms:created>
  <dcterms:modified xsi:type="dcterms:W3CDTF">2023-10-27T08:22:42Z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605750D4F3DA433992A31C6CCECB232D_11</vt:lpwstr>
  </property>
  <property fmtid="{D5CDD505-2E9C-101B-9397-08002B2CF9AE}" pid="3" name="KSOProductBuildVer">
    <vt:lpwstr>2052-12.1.0.15712</vt:lpwstr>
  </property>
</Properties>
</file>